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TTEX\"/>
    </mc:Choice>
  </mc:AlternateContent>
  <xr:revisionPtr revIDLastSave="0" documentId="13_ncr:1_{5B8DF573-F8E6-4AA0-AB61-A1F6B17F1F4E}" xr6:coauthVersionLast="47" xr6:coauthVersionMax="47" xr10:uidLastSave="{00000000-0000-0000-0000-000000000000}"/>
  <bookViews>
    <workbookView xWindow="-120" yWindow="-120" windowWidth="29040" windowHeight="15840" xr2:uid="{51722A44-9173-4012-95B3-0BD42B283AD5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B9" i="1"/>
  <c r="D7" i="1"/>
  <c r="D8" i="1" s="1"/>
  <c r="C7" i="1"/>
  <c r="B7" i="1"/>
  <c r="B8" i="1" s="1"/>
  <c r="D6" i="1"/>
  <c r="C6" i="1"/>
  <c r="C8" i="1" s="1"/>
  <c r="B6" i="1"/>
</calcChain>
</file>

<file path=xl/sharedStrings.xml><?xml version="1.0" encoding="utf-8"?>
<sst xmlns="http://schemas.openxmlformats.org/spreadsheetml/2006/main" count="14" uniqueCount="12">
  <si>
    <t>media</t>
  </si>
  <si>
    <t>devizione standard</t>
  </si>
  <si>
    <t>coefficiente di variazione</t>
  </si>
  <si>
    <t>errore relativo %</t>
  </si>
  <si>
    <t>mg analita</t>
  </si>
  <si>
    <t xml:space="preserve">mg analita in etichetta = </t>
  </si>
  <si>
    <t>Replica 1</t>
  </si>
  <si>
    <t>Replica 2</t>
  </si>
  <si>
    <t>Replica 3</t>
  </si>
  <si>
    <t>Metodo A</t>
  </si>
  <si>
    <t>Metodo B</t>
  </si>
  <si>
    <t>Metodo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</si>
</sst>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8FD69-4D4D-423D-A47B-11B4C8ED1767}">
  <dimension ref="A1:D9"/>
  <sheetViews>
    <sheetView showGridLines="0" tabSelected="1" workbookViewId="0">
      <selection activeCell="D2" sqref="D2"/>
    </sheetView>
  </sheetViews>
  <sheetFormatPr defaultRowHeight="15.75" x14ac:dyDescent="0.25"/>
  <cols>
    <col min="1" max="1" width="28.85546875" style="1" bestFit="1" customWidth="1"/>
    <col min="2" max="4" width="15.7109375" style="1" customWidth="1"/>
    <col min="5" max="16384" width="9.140625" style="1"/>
  </cols>
  <sheetData>
    <row r="1" spans="1:4" ht="20.100000000000001" customHeight="1" x14ac:dyDescent="0.25">
      <c r="A1" s="2" t="s">
        <v>5</v>
      </c>
      <c r="B1" s="4" t="s">
        <v>9</v>
      </c>
      <c r="C1" s="4" t="s">
        <v>10</v>
      </c>
      <c r="D1" s="4" t="s">
        <v>11</v>
      </c>
    </row>
    <row r="2" spans="1:4" ht="20.100000000000001" customHeight="1" x14ac:dyDescent="0.25">
      <c r="A2" s="3">
        <v>1.5</v>
      </c>
      <c r="B2" s="4" t="s">
        <v>4</v>
      </c>
      <c r="C2" s="4" t="s">
        <v>4</v>
      </c>
      <c r="D2" s="4" t="s">
        <v>4</v>
      </c>
    </row>
    <row r="3" spans="1:4" ht="20.100000000000001" customHeight="1" x14ac:dyDescent="0.25">
      <c r="A3" s="11" t="s">
        <v>6</v>
      </c>
      <c r="B3" s="5">
        <v>1.65</v>
      </c>
      <c r="C3" s="5">
        <v>1.46</v>
      </c>
      <c r="D3" s="5">
        <v>1.95</v>
      </c>
    </row>
    <row r="4" spans="1:4" ht="20.100000000000001" customHeight="1" x14ac:dyDescent="0.25">
      <c r="A4" s="11" t="s">
        <v>7</v>
      </c>
      <c r="B4" s="5">
        <v>1.72</v>
      </c>
      <c r="C4" s="5">
        <v>1.44</v>
      </c>
      <c r="D4" s="5">
        <v>1.25</v>
      </c>
    </row>
    <row r="5" spans="1:4" ht="20.100000000000001" customHeight="1" x14ac:dyDescent="0.25">
      <c r="A5" s="11" t="s">
        <v>8</v>
      </c>
      <c r="B5" s="5">
        <v>1.82</v>
      </c>
      <c r="C5" s="5">
        <v>1.39</v>
      </c>
      <c r="D5" s="5">
        <v>1.74</v>
      </c>
    </row>
    <row r="6" spans="1:4" ht="20.100000000000001" customHeight="1" x14ac:dyDescent="0.25">
      <c r="A6" s="12" t="s">
        <v>0</v>
      </c>
      <c r="B6" s="5">
        <f xml:space="preserve"> AVERAGE(B3:B5)</f>
        <v>1.7300000000000002</v>
      </c>
      <c r="C6" s="5">
        <f t="shared" ref="C6:D6" si="0" xml:space="preserve"> AVERAGE(C3:C5)</f>
        <v>1.43</v>
      </c>
      <c r="D6" s="6">
        <f t="shared" si="0"/>
        <v>1.6466666666666667</v>
      </c>
    </row>
    <row r="7" spans="1:4" ht="20.100000000000001" customHeight="1" x14ac:dyDescent="0.25">
      <c r="A7" s="12" t="s">
        <v>1</v>
      </c>
      <c r="B7" s="7">
        <f>STDEVA(B3:B5)</f>
        <v>8.5440037453175383E-2</v>
      </c>
      <c r="C7" s="7">
        <f t="shared" ref="C7:D7" si="1">STDEVA(C3:C5)</f>
        <v>3.6055512754639925E-2</v>
      </c>
      <c r="D7" s="6">
        <f t="shared" si="1"/>
        <v>0.35921210076128035</v>
      </c>
    </row>
    <row r="8" spans="1:4" ht="20.100000000000001" customHeight="1" x14ac:dyDescent="0.25">
      <c r="A8" s="12" t="s">
        <v>2</v>
      </c>
      <c r="B8" s="8">
        <f>+B7/B6*100</f>
        <v>4.9387304886228538</v>
      </c>
      <c r="C8" s="8">
        <f t="shared" ref="C8:D8" si="2">+C7/C6*100</f>
        <v>2.5213645282964983</v>
      </c>
      <c r="D8" s="8">
        <f t="shared" si="2"/>
        <v>21.814500046231601</v>
      </c>
    </row>
    <row r="9" spans="1:4" x14ac:dyDescent="0.25">
      <c r="A9" s="12" t="s">
        <v>3</v>
      </c>
      <c r="B9" s="9">
        <f>+(B6-$A$2)/$A$2*100</f>
        <v>15.333333333333346</v>
      </c>
      <c r="C9" s="10">
        <f t="shared" ref="C9:D9" si="3">+(C6-$A$2)/$A$2*100</f>
        <v>-4.6666666666666714</v>
      </c>
      <c r="D9" s="10">
        <f t="shared" si="3"/>
        <v>9.7777777777777803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luisa</cp:lastModifiedBy>
  <dcterms:created xsi:type="dcterms:W3CDTF">2023-10-01T16:15:07Z</dcterms:created>
  <dcterms:modified xsi:type="dcterms:W3CDTF">2023-10-01T16:33:23Z</dcterms:modified>
</cp:coreProperties>
</file>